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lfinairazusta/Downloads/"/>
    </mc:Choice>
  </mc:AlternateContent>
  <xr:revisionPtr revIDLastSave="0" documentId="13_ncr:1_{A0C31950-29D1-D540-B001-082B5327B4E4}" xr6:coauthVersionLast="45" xr6:coauthVersionMax="45" xr10:uidLastSave="{00000000-0000-0000-0000-000000000000}"/>
  <bookViews>
    <workbookView xWindow="0" yWindow="460" windowWidth="28460" windowHeight="16720" xr2:uid="{9EE2C808-F8FE-A242-BE44-BD438E27C399}"/>
  </bookViews>
  <sheets>
    <sheet name="Registro Centros de Salud" sheetId="1" r:id="rId1"/>
    <sheet name="Hoj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21" i="1" l="1"/>
  <c r="T21" i="1"/>
  <c r="U21" i="1"/>
  <c r="V21" i="1"/>
  <c r="W21" i="1"/>
  <c r="X21" i="1"/>
  <c r="L21" i="1"/>
  <c r="M21" i="1"/>
  <c r="N21" i="1"/>
  <c r="O21" i="1"/>
  <c r="P21" i="1"/>
  <c r="Q21" i="1"/>
  <c r="R21" i="1"/>
  <c r="K21" i="1"/>
</calcChain>
</file>

<file path=xl/sharedStrings.xml><?xml version="1.0" encoding="utf-8"?>
<sst xmlns="http://schemas.openxmlformats.org/spreadsheetml/2006/main" count="25" uniqueCount="25">
  <si>
    <t>Centro</t>
  </si>
  <si>
    <t>Cantidad respiradores</t>
  </si>
  <si>
    <t>Provincia</t>
  </si>
  <si>
    <t>Municipio</t>
  </si>
  <si>
    <t>Localidad</t>
  </si>
  <si>
    <t>Calle</t>
  </si>
  <si>
    <t>Numero</t>
  </si>
  <si>
    <t>CP</t>
  </si>
  <si>
    <t>Camas en aislamiento en Sala General</t>
  </si>
  <si>
    <t>Camas Potenciales a aislar en Sala General</t>
  </si>
  <si>
    <t>Camas en aislamiento Pediatria</t>
  </si>
  <si>
    <t>Camas Potenciales a aislar en Pediatria</t>
  </si>
  <si>
    <t>Cantidad de Equipos (Gorros, guantes, anteojos, camisolin, botas, barbijo)</t>
  </si>
  <si>
    <t>Condición (Operativo/ No Operativo)</t>
  </si>
  <si>
    <t>Gestión (Pública / Privada)</t>
  </si>
  <si>
    <t>Jurisdicción (Municipal / Provincial)</t>
  </si>
  <si>
    <t>Cantidad Total Camas Sala General</t>
  </si>
  <si>
    <t>Cantidad Total Camas Pediatria</t>
  </si>
  <si>
    <t>Cantidad Total Camas UTI</t>
  </si>
  <si>
    <t>Total</t>
  </si>
  <si>
    <t>Cantidad de Mucama/o</t>
  </si>
  <si>
    <t>Cantidad de Enfermera/o</t>
  </si>
  <si>
    <t>Cantidad Medico/a Terapistas</t>
  </si>
  <si>
    <t>Cantidad Kinesiologo/a</t>
  </si>
  <si>
    <t>Cantidad Medico/a Clinico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</si>
</sst>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7" xfId="0" applyBorder="1"/>
    <xf numFmtId="0" fontId="0" fillId="0" borderId="7" xfId="0" applyBorder="1" applyAlignment="1">
      <alignment horizontal="center"/>
    </xf>
    <xf numFmtId="0" fontId="2" fillId="0" borderId="7" xfId="0" applyFont="1" applyBorder="1"/>
    <xf numFmtId="0" fontId="0" fillId="0" borderId="8" xfId="0" applyBorder="1"/>
    <xf numFmtId="0" fontId="3" fillId="0" borderId="7" xfId="0" applyFont="1" applyBorder="1"/>
    <xf numFmtId="0" fontId="0" fillId="0" borderId="9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7" xfId="0" applyFill="1" applyBorder="1"/>
    <xf numFmtId="0" fontId="0" fillId="0" borderId="3" xfId="0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2" borderId="7" xfId="0" applyFill="1" applyBorder="1"/>
    <xf numFmtId="0" fontId="0" fillId="2" borderId="9" xfId="0" applyFill="1" applyBorder="1"/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53"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01C765-A855-2E4D-A320-83142095FC0E}" name="Centros_Salud" displayName="Centros_Salud" ref="A1:X21" totalsRowCount="1" headerRowDxfId="52" dataDxfId="50" headerRowBorderDxfId="51" tableBorderDxfId="49" totalsRowBorderDxfId="48">
  <autoFilter ref="A1:X20" xr:uid="{492F422C-ACA1-9E43-8F1E-7B58852AE005}"/>
  <tableColumns count="24">
    <tableColumn id="1" xr3:uid="{66F04836-21A7-3443-A05B-377CACDB62E2}" name="Provincia" totalsRowLabel="Total" dataDxfId="47" totalsRowDxfId="23"/>
    <tableColumn id="2" xr3:uid="{5342CE07-E685-0B40-BF4A-A8CDE618A925}" name="Municipio" dataDxfId="46" totalsRowDxfId="22"/>
    <tableColumn id="3" xr3:uid="{1DA9E00C-EE85-C74B-82D9-AC3E2A276E75}" name="Localidad" dataDxfId="45" totalsRowDxfId="21"/>
    <tableColumn id="4" xr3:uid="{F5C7A8F8-15C9-6A40-AECE-C9A7E9704F10}" name="Centro" dataDxfId="44" totalsRowDxfId="20"/>
    <tableColumn id="5" xr3:uid="{93D820B4-7BDE-8A43-91F4-789E51A5C47D}" name="Condición (Operativo/ No Operativo)" dataDxfId="43" totalsRowDxfId="19"/>
    <tableColumn id="6" xr3:uid="{5A8E3738-80FE-714B-A912-5FA04AB10933}" name="Gestión (Pública / Privada)" dataDxfId="42" totalsRowDxfId="18"/>
    <tableColumn id="16" xr3:uid="{1DA8F20C-EEBF-2643-B173-57B1DF4E496F}" name="Jurisdicción (Municipal / Provincial)" dataDxfId="41" totalsRowDxfId="17"/>
    <tableColumn id="7" xr3:uid="{C2489294-7046-244A-B28E-037D81D7AFA5}" name="Calle" dataDxfId="40" totalsRowDxfId="16"/>
    <tableColumn id="12" xr3:uid="{86D1A991-54F1-4148-8E32-D0D7F09929B7}" name="Numero" dataDxfId="39" totalsRowDxfId="15"/>
    <tableColumn id="13" xr3:uid="{ED33C59F-F51F-7340-8DBA-4537D5AD5981}" name="CP" dataDxfId="38" totalsRowDxfId="14"/>
    <tableColumn id="8" xr3:uid="{5EC0DCB9-9707-3C4C-B801-3B55233330CD}" name="Cantidad Total Camas Sala General" totalsRowFunction="sum" dataDxfId="37" totalsRowDxfId="13"/>
    <tableColumn id="17" xr3:uid="{4E9F61DC-A6FE-2E42-9F09-1124606FE1F2}" name="Camas en aislamiento en Sala General" totalsRowFunction="sum" dataDxfId="36" totalsRowDxfId="12"/>
    <tableColumn id="18" xr3:uid="{068CA70B-5B1F-7240-BC9C-755914C268BB}" name="Camas Potenciales a aislar en Sala General" totalsRowFunction="sum" dataDxfId="35" totalsRowDxfId="11"/>
    <tableColumn id="9" xr3:uid="{0CD9A0A6-1107-7B43-A454-3FC7F17EA56E}" name="Cantidad Total Camas Pediatria" totalsRowFunction="sum" dataDxfId="34" totalsRowDxfId="10"/>
    <tableColumn id="25" xr3:uid="{4631DCC9-117D-7647-8AB1-36781B7D929F}" name="Camas en aislamiento Pediatria" totalsRowFunction="sum" dataDxfId="33" totalsRowDxfId="9"/>
    <tableColumn id="24" xr3:uid="{3B1A54D9-05FC-884D-86B9-506283FD4EDD}" name="Camas Potenciales a aislar en Pediatria" totalsRowFunction="sum" dataDxfId="32" totalsRowDxfId="8"/>
    <tableColumn id="10" xr3:uid="{3B08FB5D-9A09-5C45-8FF7-E40DC460A187}" name="Cantidad Total Camas UTI" totalsRowFunction="sum" dataDxfId="31" totalsRowDxfId="7"/>
    <tableColumn id="11" xr3:uid="{9DD5925C-0329-004A-B1B4-2D0DF9CE2FB3}" name="Cantidad respiradores" totalsRowFunction="sum" dataDxfId="30" totalsRowDxfId="6"/>
    <tableColumn id="19" xr3:uid="{DA1E68B7-A897-374D-B918-2E2C2363623D}" name="Cantidad Medico/a Terapistas" totalsRowFunction="custom" dataDxfId="29" totalsRowDxfId="5">
      <totalsRowFormula>SUBTOTAL(109,Centros_Salud[Camas en aislamiento en Sala General])</totalsRowFormula>
    </tableColumn>
    <tableColumn id="22" xr3:uid="{6AB96C72-61B6-2348-AE1C-C493E77BE8B2}" name="Cantidad Kinesiologo/a" totalsRowFunction="custom" dataDxfId="28" totalsRowDxfId="4">
      <totalsRowFormula>SUBTOTAL(109,Centros_Salud[Camas Potenciales a aislar en Sala General])</totalsRowFormula>
    </tableColumn>
    <tableColumn id="20" xr3:uid="{F34C48FB-E248-394A-8F40-343A31E9055D}" name="Cantidad Medico/a Clinico" totalsRowFunction="custom" dataDxfId="27" totalsRowDxfId="3">
      <totalsRowFormula>SUBTOTAL(109,Centros_Salud[Cantidad Total Camas Pediatria])</totalsRowFormula>
    </tableColumn>
    <tableColumn id="15" xr3:uid="{0C27B5C8-994D-934E-BFFC-843000895D62}" name="Cantidad de Enfermera/o" totalsRowFunction="custom" dataDxfId="26" totalsRowDxfId="2">
      <totalsRowFormula>SUBTOTAL(109,Centros_Salud[Camas en aislamiento Pediatria])</totalsRowFormula>
    </tableColumn>
    <tableColumn id="21" xr3:uid="{1A6F7766-6431-F144-956D-45408FE99CB3}" name="Cantidad de Mucama/o" totalsRowFunction="custom" dataDxfId="25" totalsRowDxfId="1">
      <totalsRowFormula>SUBTOTAL(109,Centros_Salud[Camas Potenciales a aislar en Pediatria])</totalsRowFormula>
    </tableColumn>
    <tableColumn id="23" xr3:uid="{244BC8BD-A611-3E44-A1D8-FCE0205D4F5A}" name="Cantidad de Equipos (Gorros, guantes, anteojos, camisolin, botas, barbijo)" totalsRowFunction="custom" dataDxfId="24" totalsRowDxfId="0">
      <totalsRowFormula>SUBTOTAL(109,Centros_Salud[Cantidad Total Camas UTI])</totalsRow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6EF0E-528A-144B-85A8-1A5F4330414A}">
  <dimension ref="A1:X21"/>
  <sheetViews>
    <sheetView tabSelected="1" workbookViewId="0">
      <pane ySplit="1" topLeftCell="A2" activePane="bottomLeft" state="frozen"/>
      <selection pane="bottomLeft" activeCell="V1" sqref="V1"/>
    </sheetView>
  </sheetViews>
  <sheetFormatPr baseColWidth="10" defaultRowHeight="16" x14ac:dyDescent="0.2"/>
  <cols>
    <col min="1" max="1" width="22.1640625" customWidth="1"/>
    <col min="2" max="2" width="20.6640625" customWidth="1"/>
    <col min="3" max="3" width="17.83203125" bestFit="1" customWidth="1"/>
    <col min="4" max="4" width="47.5" bestFit="1" customWidth="1"/>
    <col min="5" max="5" width="29.33203125" customWidth="1"/>
    <col min="6" max="6" width="25.6640625" customWidth="1"/>
    <col min="7" max="7" width="26.33203125" bestFit="1" customWidth="1"/>
    <col min="8" max="9" width="22.83203125" customWidth="1"/>
    <col min="10" max="10" width="18.1640625" customWidth="1"/>
    <col min="11" max="11" width="15.6640625" customWidth="1"/>
    <col min="12" max="13" width="17" customWidth="1"/>
    <col min="14" max="14" width="15" customWidth="1"/>
    <col min="15" max="16" width="20.33203125" customWidth="1"/>
    <col min="17" max="17" width="13.6640625" customWidth="1"/>
    <col min="18" max="18" width="15.33203125" customWidth="1"/>
    <col min="20" max="20" width="13.1640625" customWidth="1"/>
    <col min="21" max="21" width="13" bestFit="1" customWidth="1"/>
    <col min="22" max="22" width="13.5" customWidth="1"/>
    <col min="24" max="24" width="26.33203125" customWidth="1"/>
  </cols>
  <sheetData>
    <row r="1" spans="1:24" s="19" customFormat="1" ht="80" customHeight="1" x14ac:dyDescent="0.2">
      <c r="A1" s="17" t="s">
        <v>2</v>
      </c>
      <c r="B1" s="18" t="s">
        <v>3</v>
      </c>
      <c r="C1" s="18" t="s">
        <v>4</v>
      </c>
      <c r="D1" s="15" t="s">
        <v>0</v>
      </c>
      <c r="E1" s="15" t="s">
        <v>13</v>
      </c>
      <c r="F1" s="15" t="s">
        <v>14</v>
      </c>
      <c r="G1" s="15" t="s">
        <v>15</v>
      </c>
      <c r="H1" s="15" t="s">
        <v>5</v>
      </c>
      <c r="I1" s="15" t="s">
        <v>6</v>
      </c>
      <c r="J1" s="15" t="s">
        <v>7</v>
      </c>
      <c r="K1" s="15" t="s">
        <v>16</v>
      </c>
      <c r="L1" s="15" t="s">
        <v>8</v>
      </c>
      <c r="M1" s="15" t="s">
        <v>9</v>
      </c>
      <c r="N1" s="15" t="s">
        <v>17</v>
      </c>
      <c r="O1" s="15" t="s">
        <v>10</v>
      </c>
      <c r="P1" s="15" t="s">
        <v>11</v>
      </c>
      <c r="Q1" s="15" t="s">
        <v>18</v>
      </c>
      <c r="R1" s="16" t="s">
        <v>1</v>
      </c>
      <c r="S1" s="16" t="s">
        <v>22</v>
      </c>
      <c r="T1" s="16" t="s">
        <v>23</v>
      </c>
      <c r="U1" s="16" t="s">
        <v>24</v>
      </c>
      <c r="V1" s="18" t="s">
        <v>21</v>
      </c>
      <c r="W1" s="18" t="s">
        <v>20</v>
      </c>
      <c r="X1" s="18" t="s">
        <v>12</v>
      </c>
    </row>
    <row r="2" spans="1:24" x14ac:dyDescent="0.2">
      <c r="A2" s="4"/>
      <c r="B2" s="1"/>
      <c r="C2" s="1"/>
      <c r="D2" s="1"/>
      <c r="E2" s="1"/>
      <c r="F2" s="1"/>
      <c r="G2" s="1"/>
      <c r="H2" s="1"/>
      <c r="I2" s="1"/>
      <c r="J2" s="1"/>
      <c r="K2" s="2"/>
      <c r="L2" s="2"/>
      <c r="M2" s="2"/>
      <c r="N2" s="2"/>
      <c r="O2" s="2"/>
      <c r="P2" s="2"/>
      <c r="Q2" s="2"/>
      <c r="R2" s="6"/>
      <c r="S2" s="20"/>
      <c r="T2" s="20"/>
      <c r="U2" s="20"/>
      <c r="V2" s="14"/>
      <c r="W2" s="14"/>
      <c r="X2" s="20"/>
    </row>
    <row r="3" spans="1:24" x14ac:dyDescent="0.2">
      <c r="A3" s="4"/>
      <c r="B3" s="1"/>
      <c r="C3" s="1"/>
      <c r="D3" s="1"/>
      <c r="E3" s="1"/>
      <c r="F3" s="1"/>
      <c r="G3" s="1"/>
      <c r="H3" s="1"/>
      <c r="I3" s="1"/>
      <c r="J3" s="1"/>
      <c r="K3" s="2"/>
      <c r="L3" s="2"/>
      <c r="M3" s="2"/>
      <c r="N3" s="2"/>
      <c r="O3" s="2"/>
      <c r="P3" s="2"/>
      <c r="Q3" s="2"/>
      <c r="R3" s="6"/>
      <c r="S3" s="6"/>
      <c r="T3" s="6"/>
      <c r="U3" s="6"/>
      <c r="V3" s="2"/>
      <c r="W3" s="2"/>
      <c r="X3" s="6"/>
    </row>
    <row r="4" spans="1:24" x14ac:dyDescent="0.2">
      <c r="A4" s="4"/>
      <c r="B4" s="1"/>
      <c r="C4" s="1"/>
      <c r="D4" s="1"/>
      <c r="E4" s="1"/>
      <c r="F4" s="1"/>
      <c r="G4" s="1"/>
      <c r="H4" s="1"/>
      <c r="I4" s="1"/>
      <c r="J4" s="1"/>
      <c r="K4" s="2"/>
      <c r="L4" s="2"/>
      <c r="M4" s="2"/>
      <c r="N4" s="2"/>
      <c r="O4" s="2"/>
      <c r="P4" s="2"/>
      <c r="Q4" s="2"/>
      <c r="R4" s="6"/>
      <c r="S4" s="6"/>
      <c r="T4" s="6"/>
      <c r="U4" s="6"/>
      <c r="V4" s="2"/>
      <c r="W4" s="2"/>
      <c r="X4" s="6"/>
    </row>
    <row r="5" spans="1:24" x14ac:dyDescent="0.2">
      <c r="A5" s="4"/>
      <c r="B5" s="1"/>
      <c r="C5" s="1"/>
      <c r="D5" s="1"/>
      <c r="E5" s="1"/>
      <c r="F5" s="1"/>
      <c r="G5" s="1"/>
      <c r="H5" s="1"/>
      <c r="I5" s="1"/>
      <c r="J5" s="1"/>
      <c r="K5" s="2"/>
      <c r="L5" s="2"/>
      <c r="M5" s="2"/>
      <c r="N5" s="2"/>
      <c r="O5" s="2"/>
      <c r="P5" s="2"/>
      <c r="Q5" s="2"/>
      <c r="R5" s="6"/>
      <c r="S5" s="6"/>
      <c r="T5" s="6"/>
      <c r="U5" s="6"/>
      <c r="V5" s="2"/>
      <c r="W5" s="2"/>
      <c r="X5" s="6"/>
    </row>
    <row r="6" spans="1:24" x14ac:dyDescent="0.2">
      <c r="A6" s="4"/>
      <c r="B6" s="1"/>
      <c r="C6" s="1"/>
      <c r="D6" s="1"/>
      <c r="E6" s="1"/>
      <c r="F6" s="1"/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6"/>
      <c r="S6" s="6"/>
      <c r="T6" s="6"/>
      <c r="U6" s="6"/>
      <c r="V6" s="2"/>
      <c r="W6" s="2"/>
      <c r="X6" s="6"/>
    </row>
    <row r="7" spans="1:24" x14ac:dyDescent="0.2">
      <c r="A7" s="4"/>
      <c r="B7" s="1"/>
      <c r="C7" s="1"/>
      <c r="D7" s="1"/>
      <c r="E7" s="1"/>
      <c r="F7" s="1"/>
      <c r="G7" s="1"/>
      <c r="H7" s="1"/>
      <c r="I7" s="1"/>
      <c r="J7" s="1"/>
      <c r="K7" s="2"/>
      <c r="L7" s="2"/>
      <c r="M7" s="2"/>
      <c r="N7" s="2"/>
      <c r="O7" s="2"/>
      <c r="P7" s="2"/>
      <c r="Q7" s="2"/>
      <c r="R7" s="6"/>
      <c r="S7" s="6"/>
      <c r="T7" s="6"/>
      <c r="U7" s="6"/>
      <c r="V7" s="2"/>
      <c r="W7" s="2"/>
      <c r="X7" s="6"/>
    </row>
    <row r="8" spans="1:24" x14ac:dyDescent="0.2">
      <c r="A8" s="4"/>
      <c r="B8" s="1"/>
      <c r="C8" s="1"/>
      <c r="D8" s="1"/>
      <c r="E8" s="1"/>
      <c r="F8" s="1"/>
      <c r="G8" s="1"/>
      <c r="H8" s="1"/>
      <c r="I8" s="1"/>
      <c r="J8" s="1"/>
      <c r="K8" s="2"/>
      <c r="L8" s="2"/>
      <c r="M8" s="2"/>
      <c r="N8" s="2"/>
      <c r="O8" s="2"/>
      <c r="P8" s="2"/>
      <c r="Q8" s="2"/>
      <c r="R8" s="6"/>
      <c r="S8" s="6"/>
      <c r="T8" s="6"/>
      <c r="U8" s="6"/>
      <c r="V8" s="2"/>
      <c r="W8" s="2"/>
      <c r="X8" s="6"/>
    </row>
    <row r="9" spans="1:24" x14ac:dyDescent="0.2">
      <c r="A9" s="4"/>
      <c r="B9" s="1"/>
      <c r="C9" s="1"/>
      <c r="D9" s="1"/>
      <c r="E9" s="1"/>
      <c r="F9" s="1"/>
      <c r="G9" s="1"/>
      <c r="H9" s="1"/>
      <c r="I9" s="1"/>
      <c r="J9" s="1"/>
      <c r="K9" s="2"/>
      <c r="L9" s="2"/>
      <c r="M9" s="2"/>
      <c r="N9" s="2"/>
      <c r="O9" s="2"/>
      <c r="P9" s="2"/>
      <c r="Q9" s="2"/>
      <c r="R9" s="6"/>
      <c r="S9" s="6"/>
      <c r="T9" s="6"/>
      <c r="U9" s="6"/>
      <c r="V9" s="2"/>
      <c r="W9" s="2"/>
      <c r="X9" s="6"/>
    </row>
    <row r="10" spans="1:24" x14ac:dyDescent="0.2">
      <c r="A10" s="4"/>
      <c r="B10" s="1"/>
      <c r="C10" s="1"/>
      <c r="D10" s="1"/>
      <c r="E10" s="1"/>
      <c r="F10" s="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2"/>
      <c r="S10" s="22"/>
      <c r="T10" s="22"/>
      <c r="U10" s="22"/>
      <c r="V10" s="23"/>
      <c r="W10" s="23"/>
      <c r="X10" s="24"/>
    </row>
    <row r="11" spans="1:24" x14ac:dyDescent="0.2">
      <c r="A11" s="4"/>
      <c r="B11" s="1"/>
      <c r="C11" s="1"/>
      <c r="D11" s="1"/>
      <c r="E11" s="1"/>
      <c r="F11" s="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2"/>
      <c r="S11" s="22"/>
      <c r="T11" s="22"/>
      <c r="U11" s="22"/>
      <c r="V11" s="23"/>
      <c r="W11" s="23"/>
      <c r="X11" s="24"/>
    </row>
    <row r="12" spans="1:24" x14ac:dyDescent="0.2">
      <c r="A12" s="4"/>
      <c r="B12" s="1"/>
      <c r="C12" s="1"/>
      <c r="D12" s="1"/>
      <c r="E12" s="1"/>
      <c r="F12" s="1"/>
      <c r="G12" s="1"/>
      <c r="H12" s="3"/>
      <c r="I12" s="3"/>
      <c r="J12" s="3"/>
      <c r="K12" s="7"/>
      <c r="L12" s="7"/>
      <c r="M12" s="7"/>
      <c r="N12" s="7"/>
      <c r="O12" s="7"/>
      <c r="P12" s="7"/>
      <c r="Q12" s="7"/>
      <c r="R12" s="8"/>
      <c r="S12" s="8"/>
      <c r="T12" s="8"/>
      <c r="U12" s="8"/>
      <c r="V12" s="2"/>
      <c r="W12" s="2"/>
      <c r="X12" s="6"/>
    </row>
    <row r="13" spans="1:24" x14ac:dyDescent="0.2">
      <c r="A13" s="4"/>
      <c r="B13" s="1"/>
      <c r="C13" s="1"/>
      <c r="D13" s="1"/>
      <c r="E13" s="9"/>
      <c r="F13" s="9"/>
      <c r="G13" s="1"/>
      <c r="H13" s="1"/>
      <c r="I13" s="1"/>
      <c r="J13" s="1"/>
      <c r="K13" s="2"/>
      <c r="L13" s="2"/>
      <c r="M13" s="2"/>
      <c r="N13" s="2"/>
      <c r="O13" s="2"/>
      <c r="P13" s="2"/>
      <c r="Q13" s="2"/>
      <c r="R13" s="6"/>
      <c r="S13" s="6"/>
      <c r="T13" s="6"/>
      <c r="U13" s="6"/>
      <c r="V13" s="2"/>
      <c r="W13" s="2"/>
      <c r="X13" s="6"/>
    </row>
    <row r="14" spans="1:24" x14ac:dyDescent="0.2">
      <c r="A14" s="4"/>
      <c r="B14" s="1"/>
      <c r="C14" s="1"/>
      <c r="D14" s="1"/>
      <c r="E14" s="9"/>
      <c r="F14" s="9"/>
      <c r="G14" s="1"/>
      <c r="H14" s="1"/>
      <c r="I14" s="1"/>
      <c r="J14" s="1"/>
      <c r="K14" s="2"/>
      <c r="L14" s="2"/>
      <c r="M14" s="2"/>
      <c r="N14" s="2"/>
      <c r="O14" s="2"/>
      <c r="P14" s="2"/>
      <c r="Q14" s="2"/>
      <c r="R14" s="6"/>
      <c r="S14" s="6"/>
      <c r="T14" s="6"/>
      <c r="U14" s="6"/>
      <c r="V14" s="2"/>
      <c r="W14" s="2"/>
      <c r="X14" s="6"/>
    </row>
    <row r="15" spans="1:24" x14ac:dyDescent="0.2">
      <c r="A15" s="4"/>
      <c r="B15" s="1"/>
      <c r="C15" s="1"/>
      <c r="D15" s="1"/>
      <c r="E15" s="1"/>
      <c r="F15" s="1"/>
      <c r="G15" s="1"/>
      <c r="H15" s="1"/>
      <c r="I15" s="1"/>
      <c r="J15" s="1"/>
      <c r="K15" s="2"/>
      <c r="L15" s="2"/>
      <c r="M15" s="2"/>
      <c r="N15" s="2"/>
      <c r="O15" s="2"/>
      <c r="P15" s="2"/>
      <c r="Q15" s="2"/>
      <c r="R15" s="6"/>
      <c r="S15" s="6"/>
      <c r="T15" s="6"/>
      <c r="U15" s="6"/>
      <c r="V15" s="2"/>
      <c r="W15" s="2"/>
      <c r="X15" s="6"/>
    </row>
    <row r="16" spans="1:24" x14ac:dyDescent="0.2">
      <c r="A16" s="4"/>
      <c r="B16" s="1"/>
      <c r="C16" s="1"/>
      <c r="D16" s="1"/>
      <c r="E16" s="1"/>
      <c r="F16" s="1"/>
      <c r="G16" s="1"/>
      <c r="H16" s="1"/>
      <c r="I16" s="1"/>
      <c r="J16" s="1"/>
      <c r="K16" s="2"/>
      <c r="L16" s="2"/>
      <c r="M16" s="2"/>
      <c r="N16" s="2"/>
      <c r="O16" s="2"/>
      <c r="P16" s="2"/>
      <c r="Q16" s="2"/>
      <c r="R16" s="6"/>
      <c r="S16" s="6"/>
      <c r="T16" s="6"/>
      <c r="U16" s="6"/>
      <c r="V16" s="2"/>
      <c r="W16" s="2"/>
      <c r="X16" s="6"/>
    </row>
    <row r="17" spans="1:24" x14ac:dyDescent="0.2">
      <c r="A17" s="4"/>
      <c r="B17" s="1"/>
      <c r="C17" s="1"/>
      <c r="D17" s="1"/>
      <c r="E17" s="1"/>
      <c r="F17" s="1"/>
      <c r="G17" s="1"/>
      <c r="H17" s="1"/>
      <c r="I17" s="1"/>
      <c r="J17" s="1"/>
      <c r="K17" s="2"/>
      <c r="L17" s="2"/>
      <c r="M17" s="2"/>
      <c r="N17" s="2"/>
      <c r="O17" s="2"/>
      <c r="P17" s="2"/>
      <c r="Q17" s="2"/>
      <c r="R17" s="6"/>
      <c r="S17" s="6"/>
      <c r="T17" s="6"/>
      <c r="U17" s="6"/>
      <c r="V17" s="2"/>
      <c r="W17" s="2"/>
      <c r="X17" s="6"/>
    </row>
    <row r="18" spans="1:24" x14ac:dyDescent="0.2">
      <c r="A18" s="4"/>
      <c r="B18" s="1"/>
      <c r="C18" s="1"/>
      <c r="D18" s="1"/>
      <c r="E18" s="1"/>
      <c r="F18" s="1"/>
      <c r="G18" s="1"/>
      <c r="H18" s="1"/>
      <c r="I18" s="1"/>
      <c r="J18" s="1"/>
      <c r="K18" s="2"/>
      <c r="L18" s="2"/>
      <c r="M18" s="2"/>
      <c r="N18" s="2"/>
      <c r="O18" s="2"/>
      <c r="P18" s="2"/>
      <c r="Q18" s="2"/>
      <c r="R18" s="6"/>
      <c r="S18" s="6"/>
      <c r="T18" s="6"/>
      <c r="U18" s="6"/>
      <c r="V18" s="2"/>
      <c r="W18" s="2"/>
      <c r="X18" s="6"/>
    </row>
    <row r="19" spans="1:24" x14ac:dyDescent="0.2">
      <c r="A19" s="4"/>
      <c r="B19" s="1"/>
      <c r="C19" s="1"/>
      <c r="D19" s="5"/>
      <c r="E19" s="1"/>
      <c r="F19" s="1"/>
      <c r="G19" s="1"/>
      <c r="H19" s="1"/>
      <c r="I19" s="1"/>
      <c r="J19" s="1"/>
      <c r="K19" s="2"/>
      <c r="L19" s="2"/>
      <c r="M19" s="2"/>
      <c r="N19" s="2"/>
      <c r="O19" s="2"/>
      <c r="P19" s="2"/>
      <c r="Q19" s="2"/>
      <c r="R19" s="6"/>
      <c r="S19" s="6"/>
      <c r="T19" s="6"/>
      <c r="U19" s="6"/>
      <c r="V19" s="2"/>
      <c r="W19" s="2"/>
      <c r="X19" s="6"/>
    </row>
    <row r="20" spans="1:24" x14ac:dyDescent="0.2">
      <c r="A20" s="10"/>
      <c r="B20" s="11"/>
      <c r="C20" s="1"/>
      <c r="D20" s="11"/>
      <c r="E20" s="11"/>
      <c r="F20" s="11"/>
      <c r="G20" s="1"/>
      <c r="H20" s="11"/>
      <c r="I20" s="11"/>
      <c r="J20" s="11"/>
      <c r="K20" s="12"/>
      <c r="L20" s="12"/>
      <c r="M20" s="12"/>
      <c r="N20" s="12"/>
      <c r="O20" s="12"/>
      <c r="P20" s="12"/>
      <c r="Q20" s="12"/>
      <c r="R20" s="13"/>
      <c r="S20" s="13"/>
      <c r="T20" s="13"/>
      <c r="U20" s="13"/>
      <c r="V20" s="12"/>
      <c r="W20" s="12"/>
      <c r="X20" s="13"/>
    </row>
    <row r="21" spans="1:24" x14ac:dyDescent="0.2">
      <c r="A21" s="10" t="s">
        <v>19</v>
      </c>
      <c r="B21" s="11"/>
      <c r="C21" s="25"/>
      <c r="D21" s="11"/>
      <c r="E21" s="11"/>
      <c r="F21" s="11"/>
      <c r="G21" s="11"/>
      <c r="H21" s="11"/>
      <c r="I21" s="11"/>
      <c r="J21" s="11"/>
      <c r="K21" s="12">
        <f>SUBTOTAL(109,Centros_Salud[Cantidad Total Camas Sala General])</f>
        <v>0</v>
      </c>
      <c r="L21" s="12">
        <f>SUBTOTAL(109,Centros_Salud[Camas en aislamiento en Sala General])</f>
        <v>0</v>
      </c>
      <c r="M21" s="12">
        <f>SUBTOTAL(109,Centros_Salud[Camas Potenciales a aislar en Sala General])</f>
        <v>0</v>
      </c>
      <c r="N21" s="12">
        <f>SUBTOTAL(109,Centros_Salud[Cantidad Total Camas Pediatria])</f>
        <v>0</v>
      </c>
      <c r="O21" s="12">
        <f>SUBTOTAL(109,Centros_Salud[Camas en aislamiento Pediatria])</f>
        <v>0</v>
      </c>
      <c r="P21" s="12">
        <f>SUBTOTAL(109,Centros_Salud[Camas Potenciales a aislar en Pediatria])</f>
        <v>0</v>
      </c>
      <c r="Q21" s="12">
        <f>SUBTOTAL(109,Centros_Salud[Cantidad Total Camas UTI])</f>
        <v>0</v>
      </c>
      <c r="R21" s="12">
        <f>SUBTOTAL(109,Centros_Salud[Cantidad respiradores])</f>
        <v>0</v>
      </c>
      <c r="S21" s="12">
        <f>SUBTOTAL(109,Centros_Salud[Camas en aislamiento en Sala General])</f>
        <v>0</v>
      </c>
      <c r="T21" s="12">
        <f>SUBTOTAL(109,Centros_Salud[Camas Potenciales a aislar en Sala General])</f>
        <v>0</v>
      </c>
      <c r="U21" s="12">
        <f>SUBTOTAL(109,Centros_Salud[Cantidad Total Camas Pediatria])</f>
        <v>0</v>
      </c>
      <c r="V21" s="12">
        <f>SUBTOTAL(109,Centros_Salud[Camas en aislamiento Pediatria])</f>
        <v>0</v>
      </c>
      <c r="W21" s="12">
        <f>SUBTOTAL(109,Centros_Salud[Camas Potenciales a aislar en Pediatria])</f>
        <v>0</v>
      </c>
      <c r="X21" s="12">
        <f>SUBTOTAL(109,Centros_Salud[Cantidad Total Camas UTI])</f>
        <v>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A4A31-BDC9-8749-A58F-71CC256FF77D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Registro Centros de Salud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Delfina irazusta</dc:creator>
  <cp:lastModifiedBy>Delfina irazusta</cp:lastModifiedBy>
  <dcterms:created xsi:type="dcterms:W3CDTF">2020-03-23T16:37:08Z</dcterms:created>
  <dcterms:modified xsi:type="dcterms:W3CDTF">2020-03-24T16:59:52Z</dcterms:modified>
</cp:coreProperties>
</file>